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M\POO_príručka pre prijímateľa\PpP POO, verzia 4.3\10_po VAIA\"/>
    </mc:Choice>
  </mc:AlternateContent>
  <bookViews>
    <workbookView xWindow="0" yWindow="0" windowWidth="28800" windowHeight="11100"/>
  </bookViews>
  <sheets>
    <sheet name="DRK" sheetId="1" r:id="rId1"/>
    <sheet name="Hárok1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16" i="1" l="1"/>
  <c r="I24" i="1"/>
  <c r="I17" i="1"/>
  <c r="I12" i="1"/>
  <c r="F10" i="1"/>
  <c r="H10" i="1" s="1"/>
  <c r="I10" i="1" s="1"/>
  <c r="F11" i="1"/>
  <c r="H11" i="1" s="1"/>
  <c r="I11" i="1" s="1"/>
  <c r="F12" i="1"/>
  <c r="H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F17" i="1"/>
  <c r="H17" i="1" s="1"/>
  <c r="F18" i="1"/>
  <c r="H18" i="1" s="1"/>
  <c r="I18" i="1" s="1"/>
  <c r="F19" i="1"/>
  <c r="H19" i="1" s="1"/>
  <c r="I19" i="1" s="1"/>
  <c r="F20" i="1"/>
  <c r="H20" i="1" s="1"/>
  <c r="I20" i="1" s="1"/>
  <c r="F21" i="1"/>
  <c r="H21" i="1" s="1"/>
  <c r="I21" i="1" s="1"/>
  <c r="F22" i="1"/>
  <c r="H22" i="1" s="1"/>
  <c r="I22" i="1" s="1"/>
  <c r="F23" i="1"/>
  <c r="H23" i="1" s="1"/>
  <c r="I23" i="1" s="1"/>
  <c r="F24" i="1"/>
  <c r="H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I30" i="1" s="1"/>
  <c r="F31" i="1"/>
  <c r="H31" i="1" s="1"/>
  <c r="I31" i="1" s="1"/>
  <c r="F32" i="1"/>
  <c r="H32" i="1" s="1"/>
  <c r="I32" i="1" s="1"/>
  <c r="F33" i="1"/>
  <c r="H33" i="1" s="1"/>
  <c r="I33" i="1" s="1"/>
  <c r="F35" i="1"/>
  <c r="H35" i="1" s="1"/>
  <c r="I35" i="1" s="1"/>
  <c r="F9" i="1"/>
  <c r="H9" i="1" s="1"/>
  <c r="I9" i="1" s="1"/>
</calcChain>
</file>

<file path=xl/sharedStrings.xml><?xml version="1.0" encoding="utf-8"?>
<sst xmlns="http://schemas.openxmlformats.org/spreadsheetml/2006/main" count="112" uniqueCount="108">
  <si>
    <t>EIC kód</t>
  </si>
  <si>
    <t>Spotreba z vyúčtovacej faktúry
[kWh]</t>
  </si>
  <si>
    <t>Trvanie zúčtovacieho obdobia
[h]</t>
  </si>
  <si>
    <t>Priemerná obsadená kapacita
[kW]</t>
  </si>
  <si>
    <t>Maximálny výkon nabíjacích staníc
[kW]</t>
  </si>
  <si>
    <t>Voľná rezervovaná kapacita
[kW]</t>
  </si>
  <si>
    <t>Dostatočná rezervovaná kapacita
[%]</t>
  </si>
  <si>
    <t>Inštrukcie k vyplneniu tabuľky</t>
  </si>
  <si>
    <t>Prijímateľ vyplní EIC kódy odberných miest, do ktorých budú pripojené nabíjacie stanice, ktoré sú predmetom projektu</t>
  </si>
  <si>
    <t>Prijímateľ uvedie trvanie zúčtovacieho obdobia/období z vyúčtovacej/-ich faktúry/faktúr, ktoré použil na stanovenie spotreby v predchádzajúcom stĺpci.</t>
  </si>
  <si>
    <t>Prijímateľ nevypĺňa</t>
  </si>
  <si>
    <t>Prijímateľ uvedie maximálny výkon nabíjacej stanice, ktorá je predmetom projektu a bude pripojená v danom odbernom mieste, alebo súčet maximálnych výkonov nabíjacích staníc, ktoré sú predmetom projektu a budú pripojené v danom odbernom mieste, ak ich bude v odbernom mieste pripojených viac.</t>
  </si>
  <si>
    <t>Prijímateľ uvedie výšku maximálnej rezervovanej kapacity v príslušnom odbernom mieste</t>
  </si>
  <si>
    <t>Maximálna rezervovaná kapacita [kW]</t>
  </si>
  <si>
    <t>Maximálna rezervovaná kapacita 
[kW]</t>
  </si>
  <si>
    <t>Prijímateľ uvedie spotrebu z vyúčtovacej faktúry. Vyúčtovacia faktúra je vyúčtovacia faktúra k danému odbernému miestu za posledné ročné zúčtovacie obdobie alebo, ak zúčtovacie obdobie nezodpovedá jednému roku, vyúčtovacia faktúra za jedno alebo viac zúčtovacích období, ktoré najbližšie zodpovedá/jú jednému roku.</t>
  </si>
  <si>
    <t>Spotreba z vyúčtovacej faktúry [kWh]</t>
  </si>
  <si>
    <t>Trvanie zúčtovacieho obdobia [h]</t>
  </si>
  <si>
    <t>Priemerná obsadená kapacita [kW]</t>
  </si>
  <si>
    <t>Maximálny výkon nabíjacích staníc [kW]</t>
  </si>
  <si>
    <t>Voľná rezervovaná kapacita [kW]</t>
  </si>
  <si>
    <t>Dostatočná rezervovaná kapacita [%]</t>
  </si>
  <si>
    <t>Názov prijímateľa</t>
  </si>
  <si>
    <t>Kód projektu:</t>
  </si>
  <si>
    <t>okres</t>
  </si>
  <si>
    <t>Bánovce nad Bebravou</t>
  </si>
  <si>
    <t>Banská Bystrica</t>
  </si>
  <si>
    <t>Banská Štiavnica</t>
  </si>
  <si>
    <t>Bardejov</t>
  </si>
  <si>
    <t>Bratislava I</t>
  </si>
  <si>
    <t>Bratislava II</t>
  </si>
  <si>
    <t>Bratislava III</t>
  </si>
  <si>
    <t>Bratislava IV</t>
  </si>
  <si>
    <t>Bratislava V</t>
  </si>
  <si>
    <t>Brezno</t>
  </si>
  <si>
    <t>Bytča</t>
  </si>
  <si>
    <t>Čadca</t>
  </si>
  <si>
    <t>Detva</t>
  </si>
  <si>
    <t>Dolný Kubín</t>
  </si>
  <si>
    <t>Dunajská Streda</t>
  </si>
  <si>
    <t>Galanta</t>
  </si>
  <si>
    <t>Gelnica</t>
  </si>
  <si>
    <t>Hlohovec</t>
  </si>
  <si>
    <t>Humenné</t>
  </si>
  <si>
    <t>Ilava</t>
  </si>
  <si>
    <t>Kežmarok</t>
  </si>
  <si>
    <t>Komárno</t>
  </si>
  <si>
    <t>Košice - okolie</t>
  </si>
  <si>
    <t>Košice I</t>
  </si>
  <si>
    <t>Košice II</t>
  </si>
  <si>
    <t>Košice III</t>
  </si>
  <si>
    <t>Košice IV</t>
  </si>
  <si>
    <t>Krupina</t>
  </si>
  <si>
    <t>Kysucké Nové Mesto</t>
  </si>
  <si>
    <t>Levice</t>
  </si>
  <si>
    <t>Levoča</t>
  </si>
  <si>
    <t>Liptovský Mikuláš</t>
  </si>
  <si>
    <t>Lučenec</t>
  </si>
  <si>
    <t>Malacky</t>
  </si>
  <si>
    <t>Martin</t>
  </si>
  <si>
    <t>Medzilaborce</t>
  </si>
  <si>
    <t>Michalovce</t>
  </si>
  <si>
    <t>Myjava</t>
  </si>
  <si>
    <t>Námestovo</t>
  </si>
  <si>
    <t>Nitra</t>
  </si>
  <si>
    <t>Nové Mesto nad Váhom</t>
  </si>
  <si>
    <t>Nové Zámky</t>
  </si>
  <si>
    <t>Partizánske</t>
  </si>
  <si>
    <t>Pezinok</t>
  </si>
  <si>
    <t>Piešťany</t>
  </si>
  <si>
    <t>Poltár</t>
  </si>
  <si>
    <t>Poprad</t>
  </si>
  <si>
    <t>Považská Bystrica</t>
  </si>
  <si>
    <t>Prešov</t>
  </si>
  <si>
    <t>Prievidza</t>
  </si>
  <si>
    <t>Púchov</t>
  </si>
  <si>
    <t>Revúca</t>
  </si>
  <si>
    <t>Rimavská Sobota</t>
  </si>
  <si>
    <t>Rožňava</t>
  </si>
  <si>
    <t>Ružomberok</t>
  </si>
  <si>
    <t>Sabinov</t>
  </si>
  <si>
    <t>Senec</t>
  </si>
  <si>
    <t>Senica</t>
  </si>
  <si>
    <t>Skalica</t>
  </si>
  <si>
    <t>Snina</t>
  </si>
  <si>
    <t>Sobrance</t>
  </si>
  <si>
    <t>Spišská Nová Ves</t>
  </si>
  <si>
    <t>Stará Ľubovňa</t>
  </si>
  <si>
    <t>Stropkov</t>
  </si>
  <si>
    <t>Svidník</t>
  </si>
  <si>
    <t>Šaľa</t>
  </si>
  <si>
    <t>Topoľčany</t>
  </si>
  <si>
    <t>Trebišov</t>
  </si>
  <si>
    <t>Trenčín</t>
  </si>
  <si>
    <t>Trnava</t>
  </si>
  <si>
    <t>Turčianske Teplice</t>
  </si>
  <si>
    <t>Tvrdošín</t>
  </si>
  <si>
    <t>Veľký Krtíš</t>
  </si>
  <si>
    <t>Vranov nad Topľou</t>
  </si>
  <si>
    <t>Zlaté Moravce</t>
  </si>
  <si>
    <t>Zvolen</t>
  </si>
  <si>
    <t>Žarnovica</t>
  </si>
  <si>
    <t>Žiar nad Hronom</t>
  </si>
  <si>
    <t>Žilina</t>
  </si>
  <si>
    <t>Prijímateľ vyberie z roletového menu okres, v ktorom je odberné miesto umiestnené.</t>
  </si>
  <si>
    <t>Prijímateľ vypĺňa biele polia. Sivé polia obsahujú preddefinované vzorce, do ktorých prijímateľ nezasahuje. Prijímateľ môže doplniť ďalšie riadky, ak je to potrebné. V takom prípade skopíruje do nových ríadkov aj preddefinované vzorce. Tabuľka musí korešpondovať s údajmi v schválenej žiadosti o poskytnutie prostriedkov mechanizmu. Ak prijímateľ plánuje vykonať zmeny v projekte, tieto ešte nebudú v tabuľke zohľadnené.</t>
  </si>
  <si>
    <t>Umiestnenie odberného miesta</t>
  </si>
  <si>
    <t>Príloha č.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</si>
</sst>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2A276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2A2768"/>
      </left>
      <right style="medium">
        <color theme="0"/>
      </right>
      <top style="medium">
        <color rgb="FF2A2768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rgb="FF2A2768"/>
      </top>
      <bottom style="thin">
        <color theme="0"/>
      </bottom>
      <diagonal/>
    </border>
    <border>
      <left style="medium">
        <color theme="0"/>
      </left>
      <right/>
      <top style="medium">
        <color rgb="FF2A2768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2A2768"/>
      </left>
      <right/>
      <top style="medium">
        <color rgb="FF2A2768"/>
      </top>
      <bottom/>
      <diagonal/>
    </border>
    <border>
      <left/>
      <right style="medium">
        <color theme="0"/>
      </right>
      <top style="medium">
        <color rgb="FF2A2768"/>
      </top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2A2768"/>
      </left>
      <right style="medium">
        <color indexed="64"/>
      </right>
      <top style="medium">
        <color theme="0"/>
      </top>
      <bottom style="medium">
        <color rgb="FF2A2768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10" xfId="0" applyFont="1" applyFill="1" applyBorder="1" applyAlignment="1" applyProtection="1">
      <alignment horizontal="center" vertical="center" wrapText="1"/>
      <protection hidden="1"/>
    </xf>
    <xf numFmtId="4" fontId="0" fillId="0" borderId="2" xfId="0" applyNumberFormat="1" applyBorder="1"/>
    <xf numFmtId="4" fontId="0" fillId="4" borderId="2" xfId="0" applyNumberFormat="1" applyFill="1" applyBorder="1"/>
    <xf numFmtId="0" fontId="0" fillId="4" borderId="1" xfId="0" applyFill="1" applyBorder="1"/>
    <xf numFmtId="0" fontId="0" fillId="4" borderId="6" xfId="0" applyFill="1" applyBorder="1"/>
    <xf numFmtId="4" fontId="0" fillId="4" borderId="11" xfId="0" applyNumberFormat="1" applyFill="1" applyBorder="1"/>
    <xf numFmtId="4" fontId="0" fillId="0" borderId="2" xfId="0" applyNumberFormat="1" applyFill="1" applyBorder="1"/>
    <xf numFmtId="0" fontId="2" fillId="0" borderId="0" xfId="0" applyFont="1"/>
    <xf numFmtId="0" fontId="0" fillId="0" borderId="13" xfId="0" applyBorder="1"/>
    <xf numFmtId="0" fontId="0" fillId="4" borderId="13" xfId="0" applyFill="1" applyBorder="1"/>
    <xf numFmtId="0" fontId="1" fillId="2" borderId="16" xfId="0" applyFont="1" applyFill="1" applyBorder="1" applyAlignment="1" applyProtection="1">
      <alignment horizontal="left" vertical="center" wrapText="1"/>
      <protection hidden="1"/>
    </xf>
    <xf numFmtId="4" fontId="0" fillId="4" borderId="7" xfId="0" applyNumberFormat="1" applyFill="1" applyBorder="1"/>
    <xf numFmtId="2" fontId="0" fillId="0" borderId="6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12" xfId="0" applyNumberFormat="1" applyBorder="1"/>
    <xf numFmtId="49" fontId="0" fillId="0" borderId="5" xfId="0" applyNumberFormat="1" applyBorder="1"/>
    <xf numFmtId="0" fontId="1" fillId="2" borderId="17" xfId="0" applyFont="1" applyFill="1" applyBorder="1" applyAlignment="1" applyProtection="1">
      <alignment horizontal="center" vertical="center" wrapText="1"/>
      <protection hidden="1"/>
    </xf>
    <xf numFmtId="49" fontId="0" fillId="0" borderId="18" xfId="0" applyNumberFormat="1" applyBorder="1"/>
    <xf numFmtId="49" fontId="0" fillId="0" borderId="15" xfId="0" applyNumberFormat="1" applyBorder="1"/>
    <xf numFmtId="49" fontId="0" fillId="0" borderId="19" xfId="0" applyNumberFormat="1" applyBorder="1"/>
    <xf numFmtId="49" fontId="0" fillId="0" borderId="20" xfId="0" applyNumberFormat="1" applyBorder="1"/>
    <xf numFmtId="0" fontId="1" fillId="2" borderId="24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left" wrapText="1"/>
    </xf>
    <xf numFmtId="0" fontId="0" fillId="3" borderId="14" xfId="0" applyFill="1" applyBorder="1" applyAlignment="1">
      <alignment horizontal="left" wrapText="1"/>
    </xf>
    <xf numFmtId="0" fontId="0" fillId="3" borderId="15" xfId="0" applyFill="1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5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3" borderId="14" xfId="0" applyFill="1" applyBorder="1" applyAlignment="1">
      <alignment horizontal="left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1085850</xdr:colOff>
      <xdr:row>0</xdr:row>
      <xdr:rowOff>107950</xdr:rowOff>
    </xdr:from>
    <xdr:to>
      <xdr:col>6</xdr:col>
      <xdr:colOff>890270</xdr:colOff>
      <xdr:row>3</xdr:row>
      <xdr:rowOff>88900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6350" y="107950"/>
          <a:ext cx="5963920" cy="533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view="pageBreakPreview" zoomScaleNormal="100" zoomScaleSheetLayoutView="100" workbookViewId="0">
      <selection activeCell="C18" sqref="C18"/>
    </sheetView>
  </sheetViews>
  <sheetFormatPr defaultRowHeight="14.5" x14ac:dyDescent="0.35"/>
  <cols>
    <col min="1" max="1" width="20.90625" customWidth="1"/>
    <col min="2" max="7" width="17.6328125" customWidth="1"/>
    <col min="8" max="8" width="18.6328125" customWidth="1"/>
    <col min="9" max="9" width="20.36328125" customWidth="1"/>
  </cols>
  <sheetData>
    <row r="1" spans="1:9" x14ac:dyDescent="0.35">
      <c r="A1" t="s">
        <v>107</v>
      </c>
    </row>
    <row r="4" spans="1:9" ht="15" thickBot="1" x14ac:dyDescent="0.4"/>
    <row r="5" spans="1:9" ht="15" thickBot="1" x14ac:dyDescent="0.4">
      <c r="A5" s="16" t="s">
        <v>22</v>
      </c>
      <c r="B5" s="32"/>
      <c r="C5" s="33"/>
      <c r="D5" s="33"/>
      <c r="E5" s="33"/>
      <c r="F5" s="33"/>
      <c r="G5" s="33"/>
      <c r="H5" s="33"/>
      <c r="I5" s="34"/>
    </row>
    <row r="6" spans="1:9" ht="15" thickBot="1" x14ac:dyDescent="0.4">
      <c r="A6" s="28" t="s">
        <v>23</v>
      </c>
      <c r="B6" s="35"/>
      <c r="C6" s="36"/>
      <c r="D6" s="36"/>
      <c r="E6" s="36"/>
      <c r="F6" s="36"/>
      <c r="G6" s="36"/>
      <c r="H6" s="36"/>
      <c r="I6" s="37"/>
    </row>
    <row r="7" spans="1:9" ht="15" thickBot="1" x14ac:dyDescent="0.4"/>
    <row r="8" spans="1:9" ht="86.4" customHeight="1" x14ac:dyDescent="0.35">
      <c r="A8" s="4" t="s">
        <v>0</v>
      </c>
      <c r="B8" s="23" t="s">
        <v>106</v>
      </c>
      <c r="C8" s="5" t="s">
        <v>14</v>
      </c>
      <c r="D8" s="5" t="s">
        <v>1</v>
      </c>
      <c r="E8" s="5" t="s">
        <v>2</v>
      </c>
      <c r="F8" s="5" t="s">
        <v>3</v>
      </c>
      <c r="G8" s="5" t="s">
        <v>4</v>
      </c>
      <c r="H8" s="5" t="s">
        <v>5</v>
      </c>
      <c r="I8" s="6" t="s">
        <v>6</v>
      </c>
    </row>
    <row r="9" spans="1:9" x14ac:dyDescent="0.35">
      <c r="A9" s="19"/>
      <c r="B9" s="24"/>
      <c r="C9" s="2"/>
      <c r="D9" s="7"/>
      <c r="E9" s="7"/>
      <c r="F9" s="8" t="str">
        <f>IF(E9="","",D9/E9)</f>
        <v/>
      </c>
      <c r="G9" s="12"/>
      <c r="H9" s="8" t="str">
        <f>IFERROR(C9-F9,"")</f>
        <v/>
      </c>
      <c r="I9" s="11" t="str">
        <f>IF(OR(G9=0,H9=""),"",H9/G9*100)</f>
        <v/>
      </c>
    </row>
    <row r="10" spans="1:9" x14ac:dyDescent="0.35">
      <c r="A10" s="20"/>
      <c r="B10" s="25"/>
      <c r="C10" s="1"/>
      <c r="D10" s="1"/>
      <c r="E10" s="1"/>
      <c r="F10" s="9" t="str">
        <f t="shared" ref="F10:F35" si="0">IF(E10="","",D10/E10)</f>
        <v/>
      </c>
      <c r="G10" s="12"/>
      <c r="H10" s="9" t="str">
        <f t="shared" ref="H10:H35" si="1">IFERROR(C10-F10,"")</f>
        <v/>
      </c>
      <c r="I10" s="11" t="str">
        <f t="shared" ref="I10:I35" si="2">IF(OR(G10=0,H10=""),"",H10/G10*100)</f>
        <v/>
      </c>
    </row>
    <row r="11" spans="1:9" x14ac:dyDescent="0.35">
      <c r="A11" s="20"/>
      <c r="B11" s="25"/>
      <c r="C11" s="1"/>
      <c r="D11" s="1"/>
      <c r="E11" s="1"/>
      <c r="F11" s="9" t="str">
        <f t="shared" si="0"/>
        <v/>
      </c>
      <c r="G11" s="12"/>
      <c r="H11" s="9" t="str">
        <f t="shared" si="1"/>
        <v/>
      </c>
      <c r="I11" s="11" t="str">
        <f t="shared" si="2"/>
        <v/>
      </c>
    </row>
    <row r="12" spans="1:9" x14ac:dyDescent="0.35">
      <c r="A12" s="20"/>
      <c r="B12" s="25"/>
      <c r="C12" s="1"/>
      <c r="D12" s="1"/>
      <c r="E12" s="1"/>
      <c r="F12" s="9" t="str">
        <f t="shared" si="0"/>
        <v/>
      </c>
      <c r="G12" s="12"/>
      <c r="H12" s="9" t="str">
        <f t="shared" si="1"/>
        <v/>
      </c>
      <c r="I12" s="11" t="str">
        <f t="shared" si="2"/>
        <v/>
      </c>
    </row>
    <row r="13" spans="1:9" x14ac:dyDescent="0.35">
      <c r="A13" s="20"/>
      <c r="B13" s="25"/>
      <c r="C13" s="1"/>
      <c r="D13" s="1"/>
      <c r="E13" s="1"/>
      <c r="F13" s="9" t="str">
        <f t="shared" si="0"/>
        <v/>
      </c>
      <c r="G13" s="12"/>
      <c r="H13" s="9" t="str">
        <f t="shared" si="1"/>
        <v/>
      </c>
      <c r="I13" s="11" t="str">
        <f t="shared" si="2"/>
        <v/>
      </c>
    </row>
    <row r="14" spans="1:9" x14ac:dyDescent="0.35">
      <c r="A14" s="20"/>
      <c r="B14" s="25"/>
      <c r="C14" s="1"/>
      <c r="D14" s="1"/>
      <c r="E14" s="1"/>
      <c r="F14" s="9" t="str">
        <f t="shared" si="0"/>
        <v/>
      </c>
      <c r="G14" s="12"/>
      <c r="H14" s="9" t="str">
        <f t="shared" si="1"/>
        <v/>
      </c>
      <c r="I14" s="11" t="str">
        <f t="shared" si="2"/>
        <v/>
      </c>
    </row>
    <row r="15" spans="1:9" x14ac:dyDescent="0.35">
      <c r="A15" s="20"/>
      <c r="B15" s="25"/>
      <c r="C15" s="1"/>
      <c r="D15" s="1"/>
      <c r="E15" s="1"/>
      <c r="F15" s="9" t="str">
        <f t="shared" si="0"/>
        <v/>
      </c>
      <c r="G15" s="12"/>
      <c r="H15" s="9" t="str">
        <f t="shared" si="1"/>
        <v/>
      </c>
      <c r="I15" s="11" t="str">
        <f t="shared" si="2"/>
        <v/>
      </c>
    </row>
    <row r="16" spans="1:9" x14ac:dyDescent="0.35">
      <c r="A16" s="20"/>
      <c r="B16" s="25"/>
      <c r="C16" s="1"/>
      <c r="D16" s="1"/>
      <c r="E16" s="1"/>
      <c r="F16" s="9" t="str">
        <f t="shared" si="0"/>
        <v/>
      </c>
      <c r="G16" s="12"/>
      <c r="H16" s="9" t="str">
        <f t="shared" si="1"/>
        <v/>
      </c>
      <c r="I16" s="11" t="str">
        <f t="shared" si="2"/>
        <v/>
      </c>
    </row>
    <row r="17" spans="1:9" x14ac:dyDescent="0.35">
      <c r="A17" s="20"/>
      <c r="B17" s="25"/>
      <c r="C17" s="1"/>
      <c r="D17" s="1"/>
      <c r="E17" s="1"/>
      <c r="F17" s="9" t="str">
        <f t="shared" si="0"/>
        <v/>
      </c>
      <c r="G17" s="12"/>
      <c r="H17" s="9" t="str">
        <f t="shared" si="1"/>
        <v/>
      </c>
      <c r="I17" s="11" t="str">
        <f t="shared" si="2"/>
        <v/>
      </c>
    </row>
    <row r="18" spans="1:9" x14ac:dyDescent="0.35">
      <c r="A18" s="20"/>
      <c r="B18" s="25"/>
      <c r="C18" s="1"/>
      <c r="D18" s="1"/>
      <c r="E18" s="1"/>
      <c r="F18" s="9" t="str">
        <f t="shared" si="0"/>
        <v/>
      </c>
      <c r="G18" s="12"/>
      <c r="H18" s="9" t="str">
        <f t="shared" si="1"/>
        <v/>
      </c>
      <c r="I18" s="11" t="str">
        <f t="shared" si="2"/>
        <v/>
      </c>
    </row>
    <row r="19" spans="1:9" x14ac:dyDescent="0.35">
      <c r="A19" s="20"/>
      <c r="B19" s="25"/>
      <c r="C19" s="1"/>
      <c r="D19" s="1"/>
      <c r="E19" s="1"/>
      <c r="F19" s="9" t="str">
        <f t="shared" si="0"/>
        <v/>
      </c>
      <c r="G19" s="12"/>
      <c r="H19" s="9" t="str">
        <f t="shared" si="1"/>
        <v/>
      </c>
      <c r="I19" s="11" t="str">
        <f t="shared" si="2"/>
        <v/>
      </c>
    </row>
    <row r="20" spans="1:9" x14ac:dyDescent="0.35">
      <c r="A20" s="20"/>
      <c r="B20" s="25"/>
      <c r="C20" s="1"/>
      <c r="D20" s="1"/>
      <c r="E20" s="1"/>
      <c r="F20" s="9" t="str">
        <f t="shared" si="0"/>
        <v/>
      </c>
      <c r="G20" s="12"/>
      <c r="H20" s="9" t="str">
        <f t="shared" si="1"/>
        <v/>
      </c>
      <c r="I20" s="11" t="str">
        <f t="shared" si="2"/>
        <v/>
      </c>
    </row>
    <row r="21" spans="1:9" x14ac:dyDescent="0.35">
      <c r="A21" s="20"/>
      <c r="B21" s="25"/>
      <c r="C21" s="1"/>
      <c r="D21" s="1"/>
      <c r="E21" s="1"/>
      <c r="F21" s="9" t="str">
        <f t="shared" si="0"/>
        <v/>
      </c>
      <c r="G21" s="12"/>
      <c r="H21" s="9" t="str">
        <f t="shared" si="1"/>
        <v/>
      </c>
      <c r="I21" s="11" t="str">
        <f t="shared" si="2"/>
        <v/>
      </c>
    </row>
    <row r="22" spans="1:9" x14ac:dyDescent="0.35">
      <c r="A22" s="20"/>
      <c r="B22" s="25"/>
      <c r="C22" s="1"/>
      <c r="D22" s="1"/>
      <c r="E22" s="1"/>
      <c r="F22" s="9" t="str">
        <f t="shared" si="0"/>
        <v/>
      </c>
      <c r="G22" s="12"/>
      <c r="H22" s="9" t="str">
        <f t="shared" si="1"/>
        <v/>
      </c>
      <c r="I22" s="11" t="str">
        <f t="shared" si="2"/>
        <v/>
      </c>
    </row>
    <row r="23" spans="1:9" x14ac:dyDescent="0.35">
      <c r="A23" s="20"/>
      <c r="B23" s="25"/>
      <c r="C23" s="1"/>
      <c r="D23" s="1"/>
      <c r="E23" s="1"/>
      <c r="F23" s="9" t="str">
        <f t="shared" si="0"/>
        <v/>
      </c>
      <c r="G23" s="12"/>
      <c r="H23" s="9" t="str">
        <f t="shared" si="1"/>
        <v/>
      </c>
      <c r="I23" s="11" t="str">
        <f t="shared" si="2"/>
        <v/>
      </c>
    </row>
    <row r="24" spans="1:9" x14ac:dyDescent="0.35">
      <c r="A24" s="20"/>
      <c r="B24" s="25"/>
      <c r="C24" s="1"/>
      <c r="D24" s="1"/>
      <c r="E24" s="1"/>
      <c r="F24" s="9" t="str">
        <f t="shared" si="0"/>
        <v/>
      </c>
      <c r="G24" s="12"/>
      <c r="H24" s="9" t="str">
        <f t="shared" si="1"/>
        <v/>
      </c>
      <c r="I24" s="11" t="str">
        <f t="shared" si="2"/>
        <v/>
      </c>
    </row>
    <row r="25" spans="1:9" x14ac:dyDescent="0.35">
      <c r="A25" s="20"/>
      <c r="B25" s="25"/>
      <c r="C25" s="1"/>
      <c r="D25" s="1"/>
      <c r="E25" s="1"/>
      <c r="F25" s="9" t="str">
        <f t="shared" si="0"/>
        <v/>
      </c>
      <c r="G25" s="12"/>
      <c r="H25" s="9" t="str">
        <f t="shared" si="1"/>
        <v/>
      </c>
      <c r="I25" s="11" t="str">
        <f t="shared" si="2"/>
        <v/>
      </c>
    </row>
    <row r="26" spans="1:9" x14ac:dyDescent="0.35">
      <c r="A26" s="20"/>
      <c r="B26" s="25"/>
      <c r="C26" s="1"/>
      <c r="D26" s="1"/>
      <c r="E26" s="1"/>
      <c r="F26" s="9" t="str">
        <f t="shared" si="0"/>
        <v/>
      </c>
      <c r="G26" s="12"/>
      <c r="H26" s="9" t="str">
        <f t="shared" si="1"/>
        <v/>
      </c>
      <c r="I26" s="11" t="str">
        <f t="shared" si="2"/>
        <v/>
      </c>
    </row>
    <row r="27" spans="1:9" x14ac:dyDescent="0.35">
      <c r="A27" s="20"/>
      <c r="B27" s="25"/>
      <c r="C27" s="1"/>
      <c r="D27" s="1"/>
      <c r="E27" s="1"/>
      <c r="F27" s="9" t="str">
        <f t="shared" si="0"/>
        <v/>
      </c>
      <c r="G27" s="12"/>
      <c r="H27" s="9" t="str">
        <f t="shared" si="1"/>
        <v/>
      </c>
      <c r="I27" s="11" t="str">
        <f t="shared" si="2"/>
        <v/>
      </c>
    </row>
    <row r="28" spans="1:9" x14ac:dyDescent="0.35">
      <c r="A28" s="20"/>
      <c r="B28" s="25"/>
      <c r="C28" s="1"/>
      <c r="D28" s="1"/>
      <c r="E28" s="1"/>
      <c r="F28" s="9" t="str">
        <f t="shared" si="0"/>
        <v/>
      </c>
      <c r="G28" s="12"/>
      <c r="H28" s="9" t="str">
        <f t="shared" si="1"/>
        <v/>
      </c>
      <c r="I28" s="11" t="str">
        <f t="shared" si="2"/>
        <v/>
      </c>
    </row>
    <row r="29" spans="1:9" x14ac:dyDescent="0.35">
      <c r="A29" s="20"/>
      <c r="B29" s="25"/>
      <c r="C29" s="1"/>
      <c r="D29" s="1"/>
      <c r="E29" s="1"/>
      <c r="F29" s="9" t="str">
        <f t="shared" si="0"/>
        <v/>
      </c>
      <c r="G29" s="12"/>
      <c r="H29" s="9" t="str">
        <f t="shared" si="1"/>
        <v/>
      </c>
      <c r="I29" s="11" t="str">
        <f t="shared" si="2"/>
        <v/>
      </c>
    </row>
    <row r="30" spans="1:9" x14ac:dyDescent="0.35">
      <c r="A30" s="20"/>
      <c r="B30" s="25"/>
      <c r="C30" s="1"/>
      <c r="D30" s="1"/>
      <c r="E30" s="1"/>
      <c r="F30" s="9" t="str">
        <f t="shared" si="0"/>
        <v/>
      </c>
      <c r="G30" s="12"/>
      <c r="H30" s="9" t="str">
        <f t="shared" si="1"/>
        <v/>
      </c>
      <c r="I30" s="11" t="str">
        <f t="shared" si="2"/>
        <v/>
      </c>
    </row>
    <row r="31" spans="1:9" x14ac:dyDescent="0.35">
      <c r="A31" s="20"/>
      <c r="B31" s="25"/>
      <c r="C31" s="1"/>
      <c r="D31" s="1"/>
      <c r="E31" s="1"/>
      <c r="F31" s="9" t="str">
        <f t="shared" si="0"/>
        <v/>
      </c>
      <c r="G31" s="12"/>
      <c r="H31" s="9" t="str">
        <f t="shared" si="1"/>
        <v/>
      </c>
      <c r="I31" s="11" t="str">
        <f t="shared" si="2"/>
        <v/>
      </c>
    </row>
    <row r="32" spans="1:9" x14ac:dyDescent="0.35">
      <c r="A32" s="20"/>
      <c r="B32" s="25"/>
      <c r="C32" s="1"/>
      <c r="D32" s="1"/>
      <c r="E32" s="1"/>
      <c r="F32" s="9" t="str">
        <f t="shared" si="0"/>
        <v/>
      </c>
      <c r="G32" s="12"/>
      <c r="H32" s="9" t="str">
        <f t="shared" si="1"/>
        <v/>
      </c>
      <c r="I32" s="11" t="str">
        <f t="shared" si="2"/>
        <v/>
      </c>
    </row>
    <row r="33" spans="1:9" x14ac:dyDescent="0.35">
      <c r="A33" s="20"/>
      <c r="B33" s="25"/>
      <c r="C33" s="1"/>
      <c r="D33" s="1"/>
      <c r="E33" s="1"/>
      <c r="F33" s="9" t="str">
        <f t="shared" si="0"/>
        <v/>
      </c>
      <c r="G33" s="12"/>
      <c r="H33" s="9" t="str">
        <f t="shared" si="1"/>
        <v/>
      </c>
      <c r="I33" s="11" t="str">
        <f t="shared" si="2"/>
        <v/>
      </c>
    </row>
    <row r="34" spans="1:9" x14ac:dyDescent="0.35">
      <c r="A34" s="21"/>
      <c r="B34" s="26"/>
      <c r="C34" s="14"/>
      <c r="D34" s="14"/>
      <c r="E34" s="14"/>
      <c r="F34" s="15"/>
      <c r="G34" s="12"/>
      <c r="H34" s="15"/>
      <c r="I34" s="11" t="str">
        <f t="shared" si="2"/>
        <v/>
      </c>
    </row>
    <row r="35" spans="1:9" ht="15" thickBot="1" x14ac:dyDescent="0.4">
      <c r="A35" s="22"/>
      <c r="B35" s="27"/>
      <c r="C35" s="3"/>
      <c r="D35" s="3"/>
      <c r="E35" s="3"/>
      <c r="F35" s="10" t="str">
        <f t="shared" si="0"/>
        <v/>
      </c>
      <c r="G35" s="18"/>
      <c r="H35" s="10" t="str">
        <f t="shared" si="1"/>
        <v/>
      </c>
      <c r="I35" s="17" t="str">
        <f t="shared" si="2"/>
        <v/>
      </c>
    </row>
    <row r="37" spans="1:9" ht="21" x14ac:dyDescent="0.5">
      <c r="A37" s="13" t="s">
        <v>7</v>
      </c>
    </row>
    <row r="38" spans="1:9" ht="46.75" customHeight="1" x14ac:dyDescent="0.35">
      <c r="A38" s="38" t="s">
        <v>105</v>
      </c>
      <c r="B38" s="39"/>
      <c r="C38" s="39"/>
      <c r="D38" s="39"/>
      <c r="E38" s="39"/>
      <c r="F38" s="39"/>
      <c r="G38" s="39"/>
      <c r="H38" s="39"/>
      <c r="I38" s="39"/>
    </row>
    <row r="39" spans="1:9" ht="15" customHeight="1" x14ac:dyDescent="0.35">
      <c r="A39" s="40" t="s">
        <v>0</v>
      </c>
      <c r="B39" s="31"/>
      <c r="C39" s="29" t="s">
        <v>8</v>
      </c>
      <c r="D39" s="29"/>
      <c r="E39" s="29"/>
      <c r="F39" s="29"/>
      <c r="G39" s="29"/>
      <c r="H39" s="29"/>
      <c r="I39" s="29"/>
    </row>
    <row r="40" spans="1:9" ht="15" customHeight="1" x14ac:dyDescent="0.35">
      <c r="A40" s="40" t="s">
        <v>106</v>
      </c>
      <c r="B40" s="31"/>
      <c r="C40" s="29" t="s">
        <v>104</v>
      </c>
      <c r="D40" s="29"/>
      <c r="E40" s="29"/>
      <c r="F40" s="29"/>
      <c r="G40" s="29"/>
      <c r="H40" s="29"/>
      <c r="I40" s="29"/>
    </row>
    <row r="41" spans="1:9" ht="14.4" customHeight="1" x14ac:dyDescent="0.35">
      <c r="A41" s="40" t="s">
        <v>13</v>
      </c>
      <c r="B41" s="31"/>
      <c r="C41" s="29" t="s">
        <v>12</v>
      </c>
      <c r="D41" s="29"/>
      <c r="E41" s="29"/>
      <c r="F41" s="29"/>
      <c r="G41" s="29"/>
      <c r="H41" s="29"/>
      <c r="I41" s="29"/>
    </row>
    <row r="42" spans="1:9" ht="47.25" customHeight="1" x14ac:dyDescent="0.35">
      <c r="A42" s="30" t="s">
        <v>16</v>
      </c>
      <c r="B42" s="31"/>
      <c r="C42" s="29" t="s">
        <v>15</v>
      </c>
      <c r="D42" s="29"/>
      <c r="E42" s="29"/>
      <c r="F42" s="29"/>
      <c r="G42" s="29"/>
      <c r="H42" s="29"/>
      <c r="I42" s="29"/>
    </row>
    <row r="43" spans="1:9" x14ac:dyDescent="0.35">
      <c r="A43" s="30" t="s">
        <v>17</v>
      </c>
      <c r="B43" s="31"/>
      <c r="C43" s="29" t="s">
        <v>9</v>
      </c>
      <c r="D43" s="29"/>
      <c r="E43" s="29"/>
      <c r="F43" s="29"/>
      <c r="G43" s="29"/>
      <c r="H43" s="29"/>
      <c r="I43" s="29"/>
    </row>
    <row r="44" spans="1:9" x14ac:dyDescent="0.35">
      <c r="A44" s="30" t="s">
        <v>18</v>
      </c>
      <c r="B44" s="31"/>
      <c r="C44" s="29" t="s">
        <v>10</v>
      </c>
      <c r="D44" s="29"/>
      <c r="E44" s="29"/>
      <c r="F44" s="29"/>
      <c r="G44" s="29"/>
      <c r="H44" s="29"/>
      <c r="I44" s="29"/>
    </row>
    <row r="45" spans="1:9" ht="31.25" customHeight="1" x14ac:dyDescent="0.35">
      <c r="A45" s="30" t="s">
        <v>19</v>
      </c>
      <c r="B45" s="31"/>
      <c r="C45" s="29" t="s">
        <v>11</v>
      </c>
      <c r="D45" s="29"/>
      <c r="E45" s="29"/>
      <c r="F45" s="29"/>
      <c r="G45" s="29"/>
      <c r="H45" s="29"/>
      <c r="I45" s="29"/>
    </row>
    <row r="46" spans="1:9" x14ac:dyDescent="0.35">
      <c r="A46" s="40" t="s">
        <v>20</v>
      </c>
      <c r="B46" s="31"/>
      <c r="C46" s="29" t="s">
        <v>10</v>
      </c>
      <c r="D46" s="29"/>
      <c r="E46" s="29"/>
      <c r="F46" s="29"/>
      <c r="G46" s="29"/>
      <c r="H46" s="29"/>
      <c r="I46" s="29"/>
    </row>
    <row r="47" spans="1:9" x14ac:dyDescent="0.35">
      <c r="A47" s="40" t="s">
        <v>21</v>
      </c>
      <c r="B47" s="31"/>
      <c r="C47" s="29" t="s">
        <v>10</v>
      </c>
      <c r="D47" s="29"/>
      <c r="E47" s="29"/>
      <c r="F47" s="29"/>
      <c r="G47" s="29"/>
      <c r="H47" s="29"/>
      <c r="I47" s="29"/>
    </row>
  </sheetData>
  <mergeCells count="21">
    <mergeCell ref="A47:B47"/>
    <mergeCell ref="A46:B46"/>
    <mergeCell ref="A45:B45"/>
    <mergeCell ref="A44:B44"/>
    <mergeCell ref="A43:B43"/>
    <mergeCell ref="A42:B42"/>
    <mergeCell ref="B5:I5"/>
    <mergeCell ref="B6:I6"/>
    <mergeCell ref="A38:I38"/>
    <mergeCell ref="C42:I42"/>
    <mergeCell ref="C41:I41"/>
    <mergeCell ref="C40:I40"/>
    <mergeCell ref="C39:I39"/>
    <mergeCell ref="A41:B41"/>
    <mergeCell ref="A40:B40"/>
    <mergeCell ref="A39:B39"/>
    <mergeCell ref="C47:I47"/>
    <mergeCell ref="C46:I46"/>
    <mergeCell ref="C45:I45"/>
    <mergeCell ref="C44:I44"/>
    <mergeCell ref="C43:I43"/>
  </mergeCells>
  <pageMargins left="0.7" right="0.7" top="0.75" bottom="0.75" header="0.3" footer="0.3"/>
  <pageSetup paperSize="9" scale="7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Hárok1!$A$2:$A$80</xm:f>
          </x14:formula1>
          <xm:sqref>B9:B35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topLeftCell="A57" workbookViewId="0">
      <selection activeCell="C13" sqref="C13"/>
    </sheetView>
  </sheetViews>
  <sheetFormatPr defaultRowHeight="14.5" x14ac:dyDescent="0.35"/>
  <cols>
    <col min="1" max="1" width="20.90625" bestFit="1" customWidth="1"/>
    <col min="2" max="3" width="8.90625" customWidth="1"/>
    <col min="5" max="6" width="8.90625" customWidth="1"/>
  </cols>
  <sheetData>
    <row r="1" spans="1:1" x14ac:dyDescent="0.35">
      <c r="A1" t="s">
        <v>24</v>
      </c>
    </row>
    <row r="2" spans="1:1" x14ac:dyDescent="0.35">
      <c r="A2" t="s">
        <v>25</v>
      </c>
    </row>
    <row r="3" spans="1:1" x14ac:dyDescent="0.35">
      <c r="A3" t="s">
        <v>26</v>
      </c>
    </row>
    <row r="4" spans="1:1" x14ac:dyDescent="0.35">
      <c r="A4" t="s">
        <v>27</v>
      </c>
    </row>
    <row r="5" spans="1:1" x14ac:dyDescent="0.35">
      <c r="A5" t="s">
        <v>28</v>
      </c>
    </row>
    <row r="6" spans="1:1" x14ac:dyDescent="0.35">
      <c r="A6" t="s">
        <v>29</v>
      </c>
    </row>
    <row r="7" spans="1:1" ht="15.75" customHeight="1" x14ac:dyDescent="0.35">
      <c r="A7" t="s">
        <v>30</v>
      </c>
    </row>
    <row r="8" spans="1:1" ht="15.75" customHeight="1" x14ac:dyDescent="0.35">
      <c r="A8" t="s">
        <v>31</v>
      </c>
    </row>
    <row r="9" spans="1:1" ht="15" customHeight="1" x14ac:dyDescent="0.35">
      <c r="A9" t="s">
        <v>32</v>
      </c>
    </row>
    <row r="10" spans="1:1" x14ac:dyDescent="0.35">
      <c r="A10" t="s">
        <v>33</v>
      </c>
    </row>
    <row r="11" spans="1:1" x14ac:dyDescent="0.35">
      <c r="A11" t="s">
        <v>34</v>
      </c>
    </row>
    <row r="12" spans="1:1" x14ac:dyDescent="0.35">
      <c r="A12" t="s">
        <v>35</v>
      </c>
    </row>
    <row r="13" spans="1:1" x14ac:dyDescent="0.35">
      <c r="A13" t="s">
        <v>36</v>
      </c>
    </row>
    <row r="14" spans="1:1" x14ac:dyDescent="0.35">
      <c r="A14" t="s">
        <v>37</v>
      </c>
    </row>
    <row r="15" spans="1:1" x14ac:dyDescent="0.35">
      <c r="A15" t="s">
        <v>38</v>
      </c>
    </row>
    <row r="16" spans="1:1" x14ac:dyDescent="0.35">
      <c r="A16" t="s">
        <v>39</v>
      </c>
    </row>
    <row r="17" spans="1:1" x14ac:dyDescent="0.35">
      <c r="A17" t="s">
        <v>40</v>
      </c>
    </row>
    <row r="18" spans="1:1" x14ac:dyDescent="0.35">
      <c r="A18" t="s">
        <v>41</v>
      </c>
    </row>
    <row r="19" spans="1:1" x14ac:dyDescent="0.35">
      <c r="A19" t="s">
        <v>42</v>
      </c>
    </row>
    <row r="20" spans="1:1" x14ac:dyDescent="0.35">
      <c r="A20" t="s">
        <v>43</v>
      </c>
    </row>
    <row r="21" spans="1:1" x14ac:dyDescent="0.35">
      <c r="A21" t="s">
        <v>44</v>
      </c>
    </row>
    <row r="22" spans="1:1" x14ac:dyDescent="0.35">
      <c r="A22" t="s">
        <v>45</v>
      </c>
    </row>
    <row r="23" spans="1:1" x14ac:dyDescent="0.35">
      <c r="A23" t="s">
        <v>46</v>
      </c>
    </row>
    <row r="24" spans="1:1" x14ac:dyDescent="0.35">
      <c r="A24" t="s">
        <v>47</v>
      </c>
    </row>
    <row r="25" spans="1:1" x14ac:dyDescent="0.35">
      <c r="A25" t="s">
        <v>48</v>
      </c>
    </row>
    <row r="26" spans="1:1" x14ac:dyDescent="0.35">
      <c r="A26" t="s">
        <v>49</v>
      </c>
    </row>
    <row r="27" spans="1:1" x14ac:dyDescent="0.35">
      <c r="A27" t="s">
        <v>50</v>
      </c>
    </row>
    <row r="28" spans="1:1" x14ac:dyDescent="0.35">
      <c r="A28" t="s">
        <v>51</v>
      </c>
    </row>
    <row r="29" spans="1:1" x14ac:dyDescent="0.35">
      <c r="A29" t="s">
        <v>52</v>
      </c>
    </row>
    <row r="30" spans="1:1" x14ac:dyDescent="0.35">
      <c r="A30" t="s">
        <v>53</v>
      </c>
    </row>
    <row r="31" spans="1:1" x14ac:dyDescent="0.35">
      <c r="A31" t="s">
        <v>54</v>
      </c>
    </row>
    <row r="32" spans="1:1" x14ac:dyDescent="0.35">
      <c r="A32" t="s">
        <v>55</v>
      </c>
    </row>
    <row r="33" spans="1:1" x14ac:dyDescent="0.35">
      <c r="A33" t="s">
        <v>56</v>
      </c>
    </row>
    <row r="34" spans="1:1" x14ac:dyDescent="0.35">
      <c r="A34" t="s">
        <v>57</v>
      </c>
    </row>
    <row r="35" spans="1:1" x14ac:dyDescent="0.35">
      <c r="A35" t="s">
        <v>58</v>
      </c>
    </row>
    <row r="36" spans="1:1" x14ac:dyDescent="0.35">
      <c r="A36" t="s">
        <v>59</v>
      </c>
    </row>
    <row r="37" spans="1:1" x14ac:dyDescent="0.35">
      <c r="A37" t="s">
        <v>60</v>
      </c>
    </row>
    <row r="38" spans="1:1" x14ac:dyDescent="0.35">
      <c r="A38" t="s">
        <v>61</v>
      </c>
    </row>
    <row r="39" spans="1:1" x14ac:dyDescent="0.35">
      <c r="A39" t="s">
        <v>62</v>
      </c>
    </row>
    <row r="40" spans="1:1" x14ac:dyDescent="0.35">
      <c r="A40" t="s">
        <v>63</v>
      </c>
    </row>
    <row r="41" spans="1:1" x14ac:dyDescent="0.35">
      <c r="A41" t="s">
        <v>64</v>
      </c>
    </row>
    <row r="42" spans="1:1" x14ac:dyDescent="0.35">
      <c r="A42" t="s">
        <v>65</v>
      </c>
    </row>
    <row r="43" spans="1:1" x14ac:dyDescent="0.35">
      <c r="A43" t="s">
        <v>66</v>
      </c>
    </row>
    <row r="44" spans="1:1" x14ac:dyDescent="0.35">
      <c r="A44" t="s">
        <v>67</v>
      </c>
    </row>
    <row r="45" spans="1:1" x14ac:dyDescent="0.35">
      <c r="A45" t="s">
        <v>68</v>
      </c>
    </row>
    <row r="46" spans="1:1" x14ac:dyDescent="0.35">
      <c r="A46" t="s">
        <v>69</v>
      </c>
    </row>
    <row r="47" spans="1:1" x14ac:dyDescent="0.35">
      <c r="A47" t="s">
        <v>70</v>
      </c>
    </row>
    <row r="48" spans="1:1" x14ac:dyDescent="0.35">
      <c r="A48" t="s">
        <v>71</v>
      </c>
    </row>
    <row r="49" spans="1:1" x14ac:dyDescent="0.35">
      <c r="A49" t="s">
        <v>72</v>
      </c>
    </row>
    <row r="50" spans="1:1" x14ac:dyDescent="0.35">
      <c r="A50" t="s">
        <v>73</v>
      </c>
    </row>
    <row r="51" spans="1:1" x14ac:dyDescent="0.35">
      <c r="A51" t="s">
        <v>74</v>
      </c>
    </row>
    <row r="52" spans="1:1" x14ac:dyDescent="0.35">
      <c r="A52" t="s">
        <v>75</v>
      </c>
    </row>
    <row r="53" spans="1:1" x14ac:dyDescent="0.35">
      <c r="A53" t="s">
        <v>76</v>
      </c>
    </row>
    <row r="54" spans="1:1" x14ac:dyDescent="0.35">
      <c r="A54" t="s">
        <v>77</v>
      </c>
    </row>
    <row r="55" spans="1:1" x14ac:dyDescent="0.35">
      <c r="A55" t="s">
        <v>78</v>
      </c>
    </row>
    <row r="56" spans="1:1" x14ac:dyDescent="0.35">
      <c r="A56" t="s">
        <v>79</v>
      </c>
    </row>
    <row r="57" spans="1:1" x14ac:dyDescent="0.35">
      <c r="A57" t="s">
        <v>80</v>
      </c>
    </row>
    <row r="58" spans="1:1" x14ac:dyDescent="0.35">
      <c r="A58" t="s">
        <v>81</v>
      </c>
    </row>
    <row r="59" spans="1:1" x14ac:dyDescent="0.35">
      <c r="A59" t="s">
        <v>82</v>
      </c>
    </row>
    <row r="60" spans="1:1" x14ac:dyDescent="0.35">
      <c r="A60" t="s">
        <v>83</v>
      </c>
    </row>
    <row r="61" spans="1:1" x14ac:dyDescent="0.35">
      <c r="A61" t="s">
        <v>84</v>
      </c>
    </row>
    <row r="62" spans="1:1" x14ac:dyDescent="0.35">
      <c r="A62" t="s">
        <v>85</v>
      </c>
    </row>
    <row r="63" spans="1:1" x14ac:dyDescent="0.35">
      <c r="A63" t="s">
        <v>86</v>
      </c>
    </row>
    <row r="64" spans="1:1" x14ac:dyDescent="0.35">
      <c r="A64" t="s">
        <v>87</v>
      </c>
    </row>
    <row r="65" spans="1:1" x14ac:dyDescent="0.35">
      <c r="A65" t="s">
        <v>88</v>
      </c>
    </row>
    <row r="66" spans="1:1" x14ac:dyDescent="0.35">
      <c r="A66" t="s">
        <v>89</v>
      </c>
    </row>
    <row r="67" spans="1:1" x14ac:dyDescent="0.35">
      <c r="A67" t="s">
        <v>90</v>
      </c>
    </row>
    <row r="68" spans="1:1" x14ac:dyDescent="0.35">
      <c r="A68" t="s">
        <v>91</v>
      </c>
    </row>
    <row r="69" spans="1:1" x14ac:dyDescent="0.35">
      <c r="A69" t="s">
        <v>92</v>
      </c>
    </row>
    <row r="70" spans="1:1" x14ac:dyDescent="0.35">
      <c r="A70" t="s">
        <v>93</v>
      </c>
    </row>
    <row r="71" spans="1:1" x14ac:dyDescent="0.35">
      <c r="A71" t="s">
        <v>94</v>
      </c>
    </row>
    <row r="72" spans="1:1" x14ac:dyDescent="0.35">
      <c r="A72" t="s">
        <v>95</v>
      </c>
    </row>
    <row r="73" spans="1:1" x14ac:dyDescent="0.35">
      <c r="A73" t="s">
        <v>96</v>
      </c>
    </row>
    <row r="74" spans="1:1" x14ac:dyDescent="0.35">
      <c r="A74" t="s">
        <v>97</v>
      </c>
    </row>
    <row r="75" spans="1:1" x14ac:dyDescent="0.35">
      <c r="A75" t="s">
        <v>98</v>
      </c>
    </row>
    <row r="76" spans="1:1" x14ac:dyDescent="0.35">
      <c r="A76" t="s">
        <v>99</v>
      </c>
    </row>
    <row r="77" spans="1:1" x14ac:dyDescent="0.35">
      <c r="A77" t="s">
        <v>100</v>
      </c>
    </row>
    <row r="78" spans="1:1" x14ac:dyDescent="0.35">
      <c r="A78" t="s">
        <v>101</v>
      </c>
    </row>
    <row r="79" spans="1:1" x14ac:dyDescent="0.35">
      <c r="A79" t="s">
        <v>102</v>
      </c>
    </row>
    <row r="80" spans="1:1" x14ac:dyDescent="0.35">
      <c r="A80" t="s">
        <v>103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DRK</vt:lpstr>
      <vt:lpstr>Hárok1</vt:lpstr>
    </vt:vector>
  </TitlesOfParts>
  <Company>Ministerstvo hospodárstva Slovenskej republiky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Malatincova Martina</cp:lastModifiedBy>
  <cp:lastPrinted>2025-11-11T08:44:38Z</cp:lastPrinted>
  <dcterms:created xsi:type="dcterms:W3CDTF">2025-10-24T08:28:47Z</dcterms:created>
  <dcterms:modified xsi:type="dcterms:W3CDTF">2025-11-11T08:45:49Z</dcterms:modified>
</cp:coreProperties>
</file>